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yndicat\DIPA\"/>
    </mc:Choice>
  </mc:AlternateContent>
  <xr:revisionPtr revIDLastSave="0" documentId="13_ncr:1_{C197C093-5D83-4123-A3B7-906A80C7FF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81029" iterateDelta="1E-4"/>
</workbook>
</file>

<file path=xl/calcChain.xml><?xml version="1.0" encoding="utf-8"?>
<calcChain xmlns="http://schemas.openxmlformats.org/spreadsheetml/2006/main">
  <c r="G2" i="1" l="1"/>
  <c r="I2" i="1" s="1"/>
  <c r="J2" i="1" s="1"/>
  <c r="L2" i="1" s="1"/>
  <c r="O2" i="1" s="1"/>
</calcChain>
</file>

<file path=xl/sharedStrings.xml><?xml version="1.0" encoding="utf-8"?>
<sst xmlns="http://schemas.openxmlformats.org/spreadsheetml/2006/main" count="23" uniqueCount="23">
  <si>
    <t>N°FINESS</t>
  </si>
  <si>
    <t>TF 0,65</t>
  </si>
  <si>
    <t>HR 2019</t>
  </si>
  <si>
    <t>CA 2019</t>
  </si>
  <si>
    <t>HR2020</t>
  </si>
  <si>
    <t>AIDE DIPA</t>
  </si>
  <si>
    <t>AIDE FDS</t>
  </si>
  <si>
    <t>AIDE VERSEE</t>
  </si>
  <si>
    <t>MONTANT RECLAME</t>
  </si>
  <si>
    <t>SOMME DU PAR LA CAISSE</t>
  </si>
  <si>
    <t>TAXIS</t>
  </si>
  <si>
    <t>COMMUNES</t>
  </si>
  <si>
    <t>HR 2019              X 3,5 / 12</t>
  </si>
  <si>
    <t>HR 2019           - HR 2020</t>
  </si>
  <si>
    <t>votre nom</t>
  </si>
  <si>
    <t>votre CA TTC TOTAL 2019</t>
  </si>
  <si>
    <t xml:space="preserve">ne remplir que les cases colorées </t>
  </si>
  <si>
    <t>montant de l'indu reclamer par cpam</t>
  </si>
  <si>
    <t>total 
a percevoir</t>
  </si>
  <si>
    <t>honoraire percus en 2019 (hors remuneration)</t>
  </si>
  <si>
    <t>honoraire (hors remunerations) percu pendant cette periode d aide</t>
  </si>
  <si>
    <t>aides 
fond de 
solidarite +
alloc activite
partielle</t>
  </si>
  <si>
    <t>aide dipa
versée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</si>
</sst>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name val="Arial Narrow"/>
      <family val="2"/>
    </font>
    <font>
      <b/>
      <sz val="11"/>
      <color rgb="FF333333"/>
      <name val="Arial Narrow"/>
      <family val="2"/>
    </font>
    <font>
      <sz val="16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2" fontId="3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2" fontId="4" fillId="4" borderId="11" xfId="0" applyNumberFormat="1" applyFont="1" applyFill="1" applyBorder="1" applyAlignment="1">
      <alignment horizontal="center" vertical="center" wrapText="1"/>
    </xf>
    <xf numFmtId="2" fontId="4" fillId="6" borderId="12" xfId="0" applyNumberFormat="1" applyFont="1" applyFill="1" applyBorder="1" applyAlignment="1">
      <alignment horizontal="center" vertical="center" wrapText="1"/>
    </xf>
    <xf numFmtId="2" fontId="4" fillId="5" borderId="13" xfId="0" applyNumberFormat="1" applyFont="1" applyFill="1" applyBorder="1" applyAlignment="1">
      <alignment horizontal="center" vertical="center" wrapText="1"/>
    </xf>
    <xf numFmtId="2" fontId="5" fillId="0" borderId="3" xfId="1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2" fillId="4" borderId="9" xfId="0" applyNumberFormat="1" applyFont="1" applyFill="1" applyBorder="1" applyAlignment="1">
      <alignment horizontal="center" vertical="center" wrapText="1"/>
    </xf>
    <xf numFmtId="2" fontId="8" fillId="5" borderId="14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6" borderId="10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/>
    </xf>
    <xf numFmtId="2" fontId="2" fillId="7" borderId="10" xfId="0" applyNumberFormat="1" applyFont="1" applyFill="1" applyBorder="1" applyAlignment="1">
      <alignment horizontal="center" vertical="center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"/>
  <sheetViews>
    <sheetView tabSelected="1" workbookViewId="0">
      <selection activeCell="M5" sqref="M5"/>
    </sheetView>
  </sheetViews>
  <sheetFormatPr baseColWidth="10" defaultColWidth="11.42578125" defaultRowHeight="16.5" x14ac:dyDescent="0.25"/>
  <cols>
    <col min="1" max="1" width="11.42578125" style="3"/>
    <col min="2" max="2" width="13.5703125" style="2" customWidth="1"/>
    <col min="3" max="3" width="13.5703125" style="5" customWidth="1"/>
    <col min="4" max="4" width="1.140625" style="2" customWidth="1"/>
    <col min="5" max="5" width="9.5703125" style="2" customWidth="1"/>
    <col min="6" max="6" width="12.140625" style="2" customWidth="1"/>
    <col min="7" max="7" width="13.28515625" style="6" bestFit="1" customWidth="1"/>
    <col min="8" max="8" width="14" style="3" customWidth="1"/>
    <col min="9" max="9" width="11.42578125" style="7"/>
    <col min="10" max="10" width="10.28515625" style="7" customWidth="1"/>
    <col min="11" max="11" width="8.85546875" style="3" bestFit="1" customWidth="1"/>
    <col min="12" max="12" width="11.42578125" style="1"/>
    <col min="13" max="14" width="11.42578125" style="3"/>
    <col min="15" max="15" width="11.42578125" style="4"/>
    <col min="16" max="16384" width="11.42578125" style="3"/>
  </cols>
  <sheetData>
    <row r="1" spans="1:15" ht="42.75" customHeight="1" thickBot="1" x14ac:dyDescent="0.3">
      <c r="A1" s="25" t="s">
        <v>10</v>
      </c>
      <c r="B1" s="26" t="s">
        <v>11</v>
      </c>
      <c r="C1" s="10" t="s">
        <v>0</v>
      </c>
      <c r="D1" s="11"/>
      <c r="E1" s="27" t="s">
        <v>3</v>
      </c>
      <c r="F1" s="28" t="s">
        <v>2</v>
      </c>
      <c r="G1" s="29" t="s">
        <v>12</v>
      </c>
      <c r="H1" s="30" t="s">
        <v>4</v>
      </c>
      <c r="I1" s="29" t="s">
        <v>13</v>
      </c>
      <c r="J1" s="31" t="s">
        <v>1</v>
      </c>
      <c r="K1" s="32" t="s">
        <v>6</v>
      </c>
      <c r="L1" s="12" t="s">
        <v>5</v>
      </c>
      <c r="M1" s="13" t="s">
        <v>7</v>
      </c>
      <c r="N1" s="33" t="s">
        <v>8</v>
      </c>
      <c r="O1" s="19" t="s">
        <v>9</v>
      </c>
    </row>
    <row r="2" spans="1:15" ht="20.100000000000001" customHeight="1" x14ac:dyDescent="0.25">
      <c r="A2" s="23" t="s">
        <v>14</v>
      </c>
      <c r="B2" s="24"/>
      <c r="C2" s="9"/>
      <c r="E2" s="14"/>
      <c r="F2" s="16"/>
      <c r="G2" s="17">
        <f>F2*3.5/12</f>
        <v>0</v>
      </c>
      <c r="H2" s="15"/>
      <c r="I2" s="8">
        <f>G2-H2</f>
        <v>0</v>
      </c>
      <c r="J2" s="8">
        <f>SUM(I2*0.65)</f>
        <v>0</v>
      </c>
      <c r="K2" s="21"/>
      <c r="L2" s="22" t="e">
        <f>SUM(J2-K2*G2/E2)</f>
        <v>#DIV/0!</v>
      </c>
      <c r="M2" s="18"/>
      <c r="N2" s="34"/>
      <c r="O2" s="20" t="e">
        <f>SUM(L2-M2)</f>
        <v>#DIV/0!</v>
      </c>
    </row>
    <row r="3" spans="1:15" ht="63.75" x14ac:dyDescent="0.25">
      <c r="E3" s="2" t="s">
        <v>15</v>
      </c>
      <c r="F3" s="2" t="s">
        <v>19</v>
      </c>
      <c r="H3" s="2" t="s">
        <v>20</v>
      </c>
      <c r="K3" s="2" t="s">
        <v>21</v>
      </c>
      <c r="M3" s="2" t="s">
        <v>22</v>
      </c>
      <c r="N3" s="2" t="s">
        <v>17</v>
      </c>
      <c r="O3" s="36" t="s">
        <v>18</v>
      </c>
    </row>
    <row r="5" spans="1:15" ht="101.25" x14ac:dyDescent="0.25">
      <c r="F5" s="35" t="s">
        <v>16</v>
      </c>
    </row>
  </sheetData>
  <sortState xmlns:xlrd2="http://schemas.microsoft.com/office/spreadsheetml/2017/richdata2" ref="B2:E2">
    <sortCondition ref="B2"/>
  </sortState>
  <pageMargins left="0.23622047244094491" right="0.23622047244094491" top="0.55118110236220474" bottom="0.35433070866141736" header="0.31496062992125984" footer="0.31496062992125984"/>
  <pageSetup paperSize="9" scale="85" orientation="landscape" r:id="rId1"/>
  <headerFooter>
    <oddHeader>&amp;CDIPA BILAN TAXIS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anitasat@outlook.fr</dc:creator>
  <cp:lastModifiedBy>francky40</cp:lastModifiedBy>
  <cp:lastPrinted>2021-12-09T20:36:25Z</cp:lastPrinted>
  <dcterms:created xsi:type="dcterms:W3CDTF">2021-12-05T10:53:13Z</dcterms:created>
  <dcterms:modified xsi:type="dcterms:W3CDTF">2023-05-26T15:05:50Z</dcterms:modified>
</cp:coreProperties>
</file>